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31" i="1" l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30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4" i="1"/>
  <c r="F31" i="1" l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30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4" i="1"/>
  <c r="E115" i="1" l="1"/>
  <c r="E121" i="1"/>
</calcChain>
</file>

<file path=xl/sharedStrings.xml><?xml version="1.0" encoding="utf-8"?>
<sst xmlns="http://schemas.openxmlformats.org/spreadsheetml/2006/main" count="119" uniqueCount="69">
  <si>
    <t>Description</t>
  </si>
  <si>
    <t xml:space="preserve">Quantity </t>
  </si>
  <si>
    <t>RRP</t>
  </si>
  <si>
    <t>Total RRP</t>
  </si>
  <si>
    <t xml:space="preserve">Melton Wool Peacoat - Orange </t>
  </si>
  <si>
    <t>Melton Wool Peacoat - Black</t>
  </si>
  <si>
    <t>Melton Wool Peacoat - Beige/Stone</t>
  </si>
  <si>
    <t>Raglan Back Trenchcoat - Yellow</t>
  </si>
  <si>
    <t xml:space="preserve">Raglan Back Trenchcoat - Navy </t>
  </si>
  <si>
    <t xml:space="preserve">Oversized Goosedown Parka - Navy </t>
  </si>
  <si>
    <t>Oversized Goosedown Parka - Black</t>
  </si>
  <si>
    <t>Melton Wool Peacoat - Brown</t>
  </si>
  <si>
    <t>Nylon Bomber Jacket - Beige/Stone</t>
  </si>
  <si>
    <t xml:space="preserve">Denim Jacket - Blue </t>
  </si>
  <si>
    <t>Cotton Peacoat - Yellow</t>
  </si>
  <si>
    <t>Cotton Peacoat - Navy</t>
  </si>
  <si>
    <t>Melton Wool Golf Jacket - Orange</t>
  </si>
  <si>
    <t>Melton Wool Golf Jacket - Brown</t>
  </si>
  <si>
    <t xml:space="preserve">Blazer - Black </t>
  </si>
  <si>
    <t>Blazer - Navy</t>
  </si>
  <si>
    <t>Blazer - Black / White</t>
  </si>
  <si>
    <t>Sweatshirt - White</t>
  </si>
  <si>
    <t>Sweatshirt - Assorted</t>
  </si>
  <si>
    <t>Knits - Assorted</t>
  </si>
  <si>
    <t>Cord Shirts - Assorted</t>
  </si>
  <si>
    <t xml:space="preserve">Assorted clothing </t>
  </si>
  <si>
    <t xml:space="preserve">Sweatshirt - Grey </t>
  </si>
  <si>
    <t xml:space="preserve">Longsleeve Tshirt - Pink </t>
  </si>
  <si>
    <t>Sweatshirt - Cell Print Black</t>
  </si>
  <si>
    <t xml:space="preserve">Cord Shirts - Brown </t>
  </si>
  <si>
    <t>Jeans - Blue</t>
  </si>
  <si>
    <t>Jeans - Black</t>
  </si>
  <si>
    <t>FG Merino Knit - Black</t>
  </si>
  <si>
    <t>T-shirt - Assorted</t>
  </si>
  <si>
    <t>Cord Jacket - White</t>
  </si>
  <si>
    <t xml:space="preserve">T-shirt - Pink Back </t>
  </si>
  <si>
    <t xml:space="preserve">T-shirt - Off White / White </t>
  </si>
  <si>
    <t>Sweatshirt - Blue</t>
  </si>
  <si>
    <t xml:space="preserve">Longsleeve Tshirt - Red / Turquoise / Green </t>
  </si>
  <si>
    <t xml:space="preserve">Short Sleeve Shirt - White </t>
  </si>
  <si>
    <t xml:space="preserve">Jeans - Blue / Black </t>
  </si>
  <si>
    <t xml:space="preserve">Sweatshirt - Off White </t>
  </si>
  <si>
    <t>T-shirt - Porus print red</t>
  </si>
  <si>
    <t xml:space="preserve">T-shirt - Porus print red / Floral Olive print </t>
  </si>
  <si>
    <t xml:space="preserve">T-shirt - Cell print Black </t>
  </si>
  <si>
    <t xml:space="preserve">Sweatshirt - Orange </t>
  </si>
  <si>
    <t xml:space="preserve">Military Shorts - White </t>
  </si>
  <si>
    <t xml:space="preserve">Shirts - Assorted </t>
  </si>
  <si>
    <t>Jeans - Indigo</t>
  </si>
  <si>
    <t xml:space="preserve">Polo Shirts - Assorted </t>
  </si>
  <si>
    <t xml:space="preserve">T-shirt - Floral Olive print </t>
  </si>
  <si>
    <t xml:space="preserve">V Neck - Black </t>
  </si>
  <si>
    <t>V Neck - white</t>
  </si>
  <si>
    <t xml:space="preserve">Sweatshirt - Navy </t>
  </si>
  <si>
    <t>Sweatshirt - White Black Circles</t>
  </si>
  <si>
    <t xml:space="preserve">Sweatshirt - Red / White </t>
  </si>
  <si>
    <t>Sweatshirt - Red</t>
  </si>
  <si>
    <t xml:space="preserve">Crew Neck Longsleeve - Slate </t>
  </si>
  <si>
    <t>T-shirt - Tab Printed Panel Black</t>
  </si>
  <si>
    <t>Crew Neck Longsleeve - Bright Blue</t>
  </si>
  <si>
    <t xml:space="preserve">Jeans - Various </t>
  </si>
  <si>
    <t>Sweatshirt - Porus print red</t>
  </si>
  <si>
    <t xml:space="preserve">Hanging Stock </t>
  </si>
  <si>
    <t>Garments - assorted pallet</t>
  </si>
  <si>
    <t xml:space="preserve">Boxed Stock </t>
  </si>
  <si>
    <t xml:space="preserve">Total </t>
  </si>
  <si>
    <t>Single Breasted Concealed Fastening Coat - Beige/Stone</t>
  </si>
  <si>
    <t>COST</t>
  </si>
  <si>
    <t xml:space="preserve"> TOTAL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</si>
</sst>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;[Red]\-&quot;£&quot;#,##0"/>
    <numFmt numFmtId="165" formatCode="&quot;£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5" fontId="1" fillId="0" borderId="0" xfId="0" applyNumberFormat="1" applyFont="1"/>
    <xf numFmtId="165" fontId="0" fillId="0" borderId="0" xfId="0" applyNumberFormat="1"/>
    <xf numFmtId="165" fontId="1" fillId="0" borderId="0" xfId="0" applyNumberFormat="1" applyFont="1" applyAlignment="1">
      <alignment horizontal="right"/>
    </xf>
    <xf numFmtId="0" fontId="0" fillId="0" borderId="0" xfId="0" applyFont="1"/>
    <xf numFmtId="165" fontId="0" fillId="0" borderId="0" xfId="0" applyNumberFormat="1" applyFont="1"/>
    <xf numFmtId="0" fontId="2" fillId="0" borderId="0" xfId="0" applyFont="1"/>
    <xf numFmtId="165" fontId="2" fillId="0" borderId="0" xfId="0" applyNumberFormat="1" applyFont="1"/>
    <xf numFmtId="165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 applyAlignment="1">
      <alignment horizontal="right"/>
    </xf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1"/>
  <sheetViews>
    <sheetView tabSelected="1" workbookViewId="0">
      <selection activeCell="N3" sqref="N3"/>
    </sheetView>
  </sheetViews>
  <sheetFormatPr defaultRowHeight="15" x14ac:dyDescent="0.25"/>
  <cols>
    <col min="1" max="1" width="47.28515625" bestFit="1" customWidth="1"/>
    <col min="3" max="4" width="10.5703125" style="8" customWidth="1"/>
    <col min="5" max="5" width="13.7109375" style="3" customWidth="1"/>
    <col min="6" max="6" width="20.140625" customWidth="1"/>
  </cols>
  <sheetData>
    <row r="1" spans="1:6" s="1" customFormat="1" x14ac:dyDescent="0.25">
      <c r="A1" s="1" t="s">
        <v>0</v>
      </c>
      <c r="B1" s="1" t="s">
        <v>1</v>
      </c>
      <c r="C1" s="11" t="s">
        <v>2</v>
      </c>
      <c r="D1" s="11" t="s">
        <v>67</v>
      </c>
      <c r="E1" s="4" t="s">
        <v>3</v>
      </c>
      <c r="F1" s="1" t="s">
        <v>68</v>
      </c>
    </row>
    <row r="2" spans="1:6" s="1" customFormat="1" x14ac:dyDescent="0.25">
      <c r="C2" s="11"/>
      <c r="D2" s="11"/>
      <c r="E2" s="4"/>
    </row>
    <row r="3" spans="1:6" x14ac:dyDescent="0.25">
      <c r="A3" s="1" t="s">
        <v>62</v>
      </c>
      <c r="B3" s="1"/>
      <c r="C3" s="11"/>
      <c r="D3" s="11"/>
      <c r="E3" s="4"/>
    </row>
    <row r="4" spans="1:6" x14ac:dyDescent="0.25">
      <c r="A4" t="s">
        <v>5</v>
      </c>
      <c r="B4">
        <v>59</v>
      </c>
      <c r="C4" s="8">
        <v>330</v>
      </c>
      <c r="D4" s="8">
        <f>C4*0.07</f>
        <v>23.1</v>
      </c>
      <c r="E4" s="3">
        <v>19470</v>
      </c>
      <c r="F4" s="3">
        <f>D4*B4</f>
        <v>1362.9</v>
      </c>
    </row>
    <row r="5" spans="1:6" x14ac:dyDescent="0.25">
      <c r="A5" t="s">
        <v>6</v>
      </c>
      <c r="B5">
        <v>38</v>
      </c>
      <c r="C5" s="8">
        <v>330</v>
      </c>
      <c r="D5" s="8">
        <f t="shared" ref="D5:D26" si="0">C5*0.07</f>
        <v>23.1</v>
      </c>
      <c r="E5" s="3">
        <v>12540</v>
      </c>
      <c r="F5" s="3">
        <f t="shared" ref="F5:F26" si="1">D5*B5</f>
        <v>877.80000000000007</v>
      </c>
    </row>
    <row r="6" spans="1:6" x14ac:dyDescent="0.25">
      <c r="A6" t="s">
        <v>7</v>
      </c>
      <c r="B6">
        <v>20</v>
      </c>
      <c r="C6" s="8">
        <v>450</v>
      </c>
      <c r="D6" s="8">
        <f t="shared" si="0"/>
        <v>31.500000000000004</v>
      </c>
      <c r="E6" s="3">
        <v>9000</v>
      </c>
      <c r="F6" s="3">
        <f t="shared" si="1"/>
        <v>630.00000000000011</v>
      </c>
    </row>
    <row r="7" spans="1:6" x14ac:dyDescent="0.25">
      <c r="A7" t="s">
        <v>8</v>
      </c>
      <c r="B7">
        <v>9</v>
      </c>
      <c r="C7" s="8">
        <v>450</v>
      </c>
      <c r="D7" s="8">
        <f t="shared" si="0"/>
        <v>31.500000000000004</v>
      </c>
      <c r="E7" s="3">
        <v>4050</v>
      </c>
      <c r="F7" s="3">
        <f t="shared" si="1"/>
        <v>283.50000000000006</v>
      </c>
    </row>
    <row r="8" spans="1:6" x14ac:dyDescent="0.25">
      <c r="A8" t="s">
        <v>9</v>
      </c>
      <c r="B8">
        <v>37</v>
      </c>
      <c r="C8" s="8">
        <v>690</v>
      </c>
      <c r="D8" s="8">
        <f t="shared" si="0"/>
        <v>48.300000000000004</v>
      </c>
      <c r="E8" s="3">
        <v>25530</v>
      </c>
      <c r="F8" s="3">
        <f t="shared" si="1"/>
        <v>1787.1000000000001</v>
      </c>
    </row>
    <row r="9" spans="1:6" x14ac:dyDescent="0.25">
      <c r="A9" t="s">
        <v>10</v>
      </c>
      <c r="B9">
        <v>23</v>
      </c>
      <c r="C9" s="8">
        <v>690</v>
      </c>
      <c r="D9" s="8">
        <f t="shared" si="0"/>
        <v>48.300000000000004</v>
      </c>
      <c r="E9" s="3">
        <v>15870</v>
      </c>
      <c r="F9" s="3">
        <f t="shared" si="1"/>
        <v>1110.9000000000001</v>
      </c>
    </row>
    <row r="10" spans="1:6" x14ac:dyDescent="0.25">
      <c r="A10" t="s">
        <v>66</v>
      </c>
      <c r="B10">
        <v>37</v>
      </c>
      <c r="C10" s="8">
        <v>330</v>
      </c>
      <c r="D10" s="8">
        <f t="shared" si="0"/>
        <v>23.1</v>
      </c>
      <c r="E10" s="3">
        <v>12210</v>
      </c>
      <c r="F10" s="3">
        <f t="shared" si="1"/>
        <v>854.7</v>
      </c>
    </row>
    <row r="11" spans="1:6" x14ac:dyDescent="0.25">
      <c r="A11" t="s">
        <v>12</v>
      </c>
      <c r="B11">
        <v>12</v>
      </c>
      <c r="C11" s="8">
        <v>275</v>
      </c>
      <c r="D11" s="8">
        <f t="shared" si="0"/>
        <v>19.250000000000004</v>
      </c>
      <c r="E11" s="3">
        <v>3300</v>
      </c>
      <c r="F11" s="3">
        <f t="shared" si="1"/>
        <v>231.00000000000006</v>
      </c>
    </row>
    <row r="12" spans="1:6" x14ac:dyDescent="0.25">
      <c r="A12" t="s">
        <v>13</v>
      </c>
      <c r="B12">
        <v>9</v>
      </c>
      <c r="C12" s="8">
        <v>125</v>
      </c>
      <c r="D12" s="8">
        <f t="shared" si="0"/>
        <v>8.75</v>
      </c>
      <c r="E12" s="3">
        <v>1125</v>
      </c>
      <c r="F12" s="3">
        <f t="shared" si="1"/>
        <v>78.75</v>
      </c>
    </row>
    <row r="13" spans="1:6" x14ac:dyDescent="0.25">
      <c r="A13" t="s">
        <v>14</v>
      </c>
      <c r="B13">
        <v>31</v>
      </c>
      <c r="C13" s="8">
        <v>350</v>
      </c>
      <c r="D13" s="8">
        <f t="shared" si="0"/>
        <v>24.500000000000004</v>
      </c>
      <c r="E13" s="3">
        <v>10850</v>
      </c>
      <c r="F13" s="3">
        <f t="shared" si="1"/>
        <v>759.50000000000011</v>
      </c>
    </row>
    <row r="14" spans="1:6" x14ac:dyDescent="0.25">
      <c r="A14" t="s">
        <v>15</v>
      </c>
      <c r="B14">
        <v>9</v>
      </c>
      <c r="C14" s="8">
        <v>350</v>
      </c>
      <c r="D14" s="8">
        <f t="shared" si="0"/>
        <v>24.500000000000004</v>
      </c>
      <c r="E14" s="3">
        <v>3150</v>
      </c>
      <c r="F14" s="3">
        <f t="shared" si="1"/>
        <v>220.50000000000003</v>
      </c>
    </row>
    <row r="15" spans="1:6" x14ac:dyDescent="0.25">
      <c r="A15" t="s">
        <v>16</v>
      </c>
      <c r="B15">
        <v>2</v>
      </c>
      <c r="C15" s="8">
        <v>290</v>
      </c>
      <c r="D15" s="8">
        <f t="shared" si="0"/>
        <v>20.3</v>
      </c>
      <c r="E15" s="3">
        <v>580</v>
      </c>
      <c r="F15" s="3">
        <f t="shared" si="1"/>
        <v>40.6</v>
      </c>
    </row>
    <row r="16" spans="1:6" x14ac:dyDescent="0.25">
      <c r="A16" t="s">
        <v>17</v>
      </c>
      <c r="B16">
        <v>6</v>
      </c>
      <c r="C16" s="8">
        <v>290</v>
      </c>
      <c r="D16" s="8">
        <f t="shared" si="0"/>
        <v>20.3</v>
      </c>
      <c r="E16" s="3">
        <v>1740</v>
      </c>
      <c r="F16" s="3">
        <f t="shared" si="1"/>
        <v>121.80000000000001</v>
      </c>
    </row>
    <row r="17" spans="1:6" x14ac:dyDescent="0.25">
      <c r="A17" t="s">
        <v>18</v>
      </c>
      <c r="B17">
        <v>18</v>
      </c>
      <c r="C17" s="8">
        <v>450</v>
      </c>
      <c r="D17" s="8">
        <f t="shared" si="0"/>
        <v>31.500000000000004</v>
      </c>
      <c r="E17" s="3">
        <v>8100</v>
      </c>
      <c r="F17" s="3">
        <f t="shared" si="1"/>
        <v>567.00000000000011</v>
      </c>
    </row>
    <row r="18" spans="1:6" x14ac:dyDescent="0.25">
      <c r="A18" t="s">
        <v>19</v>
      </c>
      <c r="B18">
        <v>6</v>
      </c>
      <c r="C18" s="8">
        <v>450</v>
      </c>
      <c r="D18" s="8">
        <f t="shared" si="0"/>
        <v>31.500000000000004</v>
      </c>
      <c r="E18" s="3">
        <v>2700</v>
      </c>
      <c r="F18" s="3">
        <f t="shared" si="1"/>
        <v>189.00000000000003</v>
      </c>
    </row>
    <row r="19" spans="1:6" x14ac:dyDescent="0.25">
      <c r="A19" t="s">
        <v>20</v>
      </c>
      <c r="B19">
        <v>11</v>
      </c>
      <c r="C19" s="8">
        <v>450</v>
      </c>
      <c r="D19" s="8">
        <f t="shared" si="0"/>
        <v>31.500000000000004</v>
      </c>
      <c r="E19" s="3">
        <v>4950</v>
      </c>
      <c r="F19" s="3">
        <f t="shared" si="1"/>
        <v>346.50000000000006</v>
      </c>
    </row>
    <row r="20" spans="1:6" x14ac:dyDescent="0.25">
      <c r="A20" t="s">
        <v>4</v>
      </c>
      <c r="B20">
        <v>44</v>
      </c>
      <c r="C20" s="8">
        <v>390</v>
      </c>
      <c r="D20" s="8">
        <f t="shared" si="0"/>
        <v>27.300000000000004</v>
      </c>
      <c r="E20" s="3">
        <v>17160</v>
      </c>
      <c r="F20" s="3">
        <f t="shared" si="1"/>
        <v>1201.2000000000003</v>
      </c>
    </row>
    <row r="21" spans="1:6" x14ac:dyDescent="0.25">
      <c r="A21" t="s">
        <v>11</v>
      </c>
      <c r="B21">
        <v>11</v>
      </c>
      <c r="C21" s="8">
        <v>390</v>
      </c>
      <c r="D21" s="8">
        <f t="shared" si="0"/>
        <v>27.300000000000004</v>
      </c>
      <c r="E21" s="3">
        <v>4290</v>
      </c>
      <c r="F21" s="3">
        <f t="shared" si="1"/>
        <v>300.30000000000007</v>
      </c>
    </row>
    <row r="22" spans="1:6" x14ac:dyDescent="0.25">
      <c r="A22" t="s">
        <v>21</v>
      </c>
      <c r="B22">
        <v>4</v>
      </c>
      <c r="C22" s="8">
        <v>79</v>
      </c>
      <c r="D22" s="8">
        <f t="shared" si="0"/>
        <v>5.53</v>
      </c>
      <c r="E22" s="3">
        <v>316</v>
      </c>
      <c r="F22" s="3">
        <f t="shared" si="1"/>
        <v>22.12</v>
      </c>
    </row>
    <row r="23" spans="1:6" x14ac:dyDescent="0.25">
      <c r="A23" t="s">
        <v>22</v>
      </c>
      <c r="B23">
        <v>6</v>
      </c>
      <c r="C23" s="8">
        <v>79</v>
      </c>
      <c r="D23" s="8">
        <f t="shared" si="0"/>
        <v>5.53</v>
      </c>
      <c r="E23" s="3">
        <v>474</v>
      </c>
      <c r="F23" s="3">
        <f t="shared" si="1"/>
        <v>33.18</v>
      </c>
    </row>
    <row r="24" spans="1:6" x14ac:dyDescent="0.25">
      <c r="A24" t="s">
        <v>23</v>
      </c>
      <c r="B24">
        <v>6</v>
      </c>
      <c r="C24" s="8">
        <v>125</v>
      </c>
      <c r="D24" s="8">
        <f t="shared" si="0"/>
        <v>8.75</v>
      </c>
      <c r="E24" s="3">
        <v>750</v>
      </c>
      <c r="F24" s="3">
        <f t="shared" si="1"/>
        <v>52.5</v>
      </c>
    </row>
    <row r="25" spans="1:6" x14ac:dyDescent="0.25">
      <c r="A25" t="s">
        <v>24</v>
      </c>
      <c r="B25">
        <v>5</v>
      </c>
      <c r="C25" s="8">
        <v>95</v>
      </c>
      <c r="D25" s="8">
        <f t="shared" si="0"/>
        <v>6.65</v>
      </c>
      <c r="E25" s="3">
        <v>475</v>
      </c>
      <c r="F25" s="3">
        <f t="shared" si="1"/>
        <v>33.25</v>
      </c>
    </row>
    <row r="26" spans="1:6" x14ac:dyDescent="0.25">
      <c r="A26" t="s">
        <v>25</v>
      </c>
      <c r="B26">
        <v>83</v>
      </c>
      <c r="C26" s="8">
        <v>80</v>
      </c>
      <c r="D26" s="8">
        <f t="shared" si="0"/>
        <v>5.6000000000000005</v>
      </c>
      <c r="E26" s="3">
        <v>6640</v>
      </c>
      <c r="F26" s="3">
        <f t="shared" si="1"/>
        <v>464.80000000000007</v>
      </c>
    </row>
    <row r="27" spans="1:6" s="7" customFormat="1" x14ac:dyDescent="0.25">
      <c r="C27" s="8"/>
      <c r="D27" s="8"/>
      <c r="E27" s="9">
        <v>165270</v>
      </c>
      <c r="F27" s="10">
        <v>11568</v>
      </c>
    </row>
    <row r="28" spans="1:6" x14ac:dyDescent="0.25">
      <c r="E28" s="2"/>
    </row>
    <row r="29" spans="1:6" x14ac:dyDescent="0.25">
      <c r="A29" s="1" t="s">
        <v>64</v>
      </c>
    </row>
    <row r="30" spans="1:6" x14ac:dyDescent="0.25">
      <c r="A30" t="s">
        <v>26</v>
      </c>
      <c r="B30">
        <v>33</v>
      </c>
      <c r="C30" s="8">
        <v>79</v>
      </c>
      <c r="D30" s="8">
        <f>C30*0.07</f>
        <v>5.53</v>
      </c>
      <c r="E30" s="3">
        <v>2607</v>
      </c>
      <c r="F30" s="3">
        <f>D30*B30</f>
        <v>182.49</v>
      </c>
    </row>
    <row r="31" spans="1:6" x14ac:dyDescent="0.25">
      <c r="A31" t="s">
        <v>26</v>
      </c>
      <c r="B31">
        <v>24</v>
      </c>
      <c r="C31" s="8">
        <v>79</v>
      </c>
      <c r="D31" s="8">
        <f t="shared" ref="D31:D94" si="2">C31*0.07</f>
        <v>5.53</v>
      </c>
      <c r="E31" s="3">
        <v>1896</v>
      </c>
      <c r="F31" s="3">
        <f t="shared" ref="F31:F94" si="3">D31*B31</f>
        <v>132.72</v>
      </c>
    </row>
    <row r="32" spans="1:6" x14ac:dyDescent="0.25">
      <c r="A32" t="s">
        <v>26</v>
      </c>
      <c r="B32">
        <v>26</v>
      </c>
      <c r="C32" s="8">
        <v>79</v>
      </c>
      <c r="D32" s="8">
        <f t="shared" si="2"/>
        <v>5.53</v>
      </c>
      <c r="E32" s="3">
        <v>2054</v>
      </c>
      <c r="F32" s="3">
        <f t="shared" si="3"/>
        <v>143.78</v>
      </c>
    </row>
    <row r="33" spans="1:6" x14ac:dyDescent="0.25">
      <c r="A33" t="s">
        <v>28</v>
      </c>
      <c r="B33">
        <v>39</v>
      </c>
      <c r="C33" s="8">
        <v>79</v>
      </c>
      <c r="D33" s="8">
        <f t="shared" si="2"/>
        <v>5.53</v>
      </c>
      <c r="E33" s="3">
        <v>3081</v>
      </c>
      <c r="F33" s="3">
        <f t="shared" si="3"/>
        <v>215.67000000000002</v>
      </c>
    </row>
    <row r="34" spans="1:6" x14ac:dyDescent="0.25">
      <c r="A34" t="s">
        <v>28</v>
      </c>
      <c r="B34">
        <v>43</v>
      </c>
      <c r="C34" s="8">
        <v>79</v>
      </c>
      <c r="D34" s="8">
        <f t="shared" si="2"/>
        <v>5.53</v>
      </c>
      <c r="E34" s="3">
        <v>3397</v>
      </c>
      <c r="F34" s="3">
        <f t="shared" si="3"/>
        <v>237.79000000000002</v>
      </c>
    </row>
    <row r="35" spans="1:6" x14ac:dyDescent="0.25">
      <c r="A35" t="s">
        <v>56</v>
      </c>
      <c r="B35">
        <v>37</v>
      </c>
      <c r="C35" s="8">
        <v>79</v>
      </c>
      <c r="D35" s="8">
        <f t="shared" si="2"/>
        <v>5.53</v>
      </c>
      <c r="E35" s="3">
        <v>2923</v>
      </c>
      <c r="F35" s="3">
        <f t="shared" si="3"/>
        <v>204.61</v>
      </c>
    </row>
    <row r="36" spans="1:6" x14ac:dyDescent="0.25">
      <c r="A36" t="s">
        <v>56</v>
      </c>
      <c r="B36">
        <v>39</v>
      </c>
      <c r="C36" s="8">
        <v>79</v>
      </c>
      <c r="D36" s="8">
        <f t="shared" si="2"/>
        <v>5.53</v>
      </c>
      <c r="E36" s="3">
        <v>3081</v>
      </c>
      <c r="F36" s="3">
        <f t="shared" si="3"/>
        <v>215.67000000000002</v>
      </c>
    </row>
    <row r="37" spans="1:6" x14ac:dyDescent="0.25">
      <c r="A37" t="s">
        <v>56</v>
      </c>
      <c r="B37">
        <v>35</v>
      </c>
      <c r="C37" s="8">
        <v>79</v>
      </c>
      <c r="D37" s="8">
        <f t="shared" si="2"/>
        <v>5.53</v>
      </c>
      <c r="E37" s="3">
        <v>2765</v>
      </c>
      <c r="F37" s="3">
        <f t="shared" si="3"/>
        <v>193.55</v>
      </c>
    </row>
    <row r="38" spans="1:6" x14ac:dyDescent="0.25">
      <c r="A38" t="s">
        <v>37</v>
      </c>
      <c r="B38">
        <v>50</v>
      </c>
      <c r="C38" s="8">
        <v>79</v>
      </c>
      <c r="D38" s="8">
        <f t="shared" si="2"/>
        <v>5.53</v>
      </c>
      <c r="E38" s="3">
        <v>3950</v>
      </c>
      <c r="F38" s="3">
        <f t="shared" si="3"/>
        <v>276.5</v>
      </c>
    </row>
    <row r="39" spans="1:6" x14ac:dyDescent="0.25">
      <c r="A39" t="s">
        <v>37</v>
      </c>
      <c r="B39">
        <v>28</v>
      </c>
      <c r="C39" s="8">
        <v>79</v>
      </c>
      <c r="D39" s="8">
        <f t="shared" si="2"/>
        <v>5.53</v>
      </c>
      <c r="E39" s="3">
        <v>2212</v>
      </c>
      <c r="F39" s="3">
        <f t="shared" si="3"/>
        <v>154.84</v>
      </c>
    </row>
    <row r="40" spans="1:6" x14ac:dyDescent="0.25">
      <c r="A40" t="s">
        <v>41</v>
      </c>
      <c r="B40">
        <v>37</v>
      </c>
      <c r="C40" s="8">
        <v>79</v>
      </c>
      <c r="D40" s="8">
        <f t="shared" si="2"/>
        <v>5.53</v>
      </c>
      <c r="E40" s="3">
        <v>2923</v>
      </c>
      <c r="F40" s="3">
        <f t="shared" si="3"/>
        <v>204.61</v>
      </c>
    </row>
    <row r="41" spans="1:6" x14ac:dyDescent="0.25">
      <c r="A41" t="s">
        <v>45</v>
      </c>
      <c r="B41">
        <v>12</v>
      </c>
      <c r="C41" s="8">
        <v>79</v>
      </c>
      <c r="D41" s="8">
        <f t="shared" si="2"/>
        <v>5.53</v>
      </c>
      <c r="E41" s="3">
        <v>948</v>
      </c>
      <c r="F41" s="3">
        <f t="shared" si="3"/>
        <v>66.36</v>
      </c>
    </row>
    <row r="42" spans="1:6" x14ac:dyDescent="0.25">
      <c r="A42" t="s">
        <v>21</v>
      </c>
      <c r="B42">
        <v>25</v>
      </c>
      <c r="C42" s="8">
        <v>79</v>
      </c>
      <c r="D42" s="8">
        <f t="shared" si="2"/>
        <v>5.53</v>
      </c>
      <c r="E42" s="3">
        <v>1975</v>
      </c>
      <c r="F42" s="3">
        <f t="shared" si="3"/>
        <v>138.25</v>
      </c>
    </row>
    <row r="43" spans="1:6" x14ac:dyDescent="0.25">
      <c r="A43" t="s">
        <v>53</v>
      </c>
      <c r="B43">
        <v>33</v>
      </c>
      <c r="C43" s="8">
        <v>79</v>
      </c>
      <c r="D43" s="8">
        <f t="shared" si="2"/>
        <v>5.53</v>
      </c>
      <c r="E43" s="3">
        <v>2607</v>
      </c>
      <c r="F43" s="3">
        <f t="shared" si="3"/>
        <v>182.49</v>
      </c>
    </row>
    <row r="44" spans="1:6" x14ac:dyDescent="0.25">
      <c r="A44" t="s">
        <v>54</v>
      </c>
      <c r="B44">
        <v>11</v>
      </c>
      <c r="C44" s="8">
        <v>79</v>
      </c>
      <c r="D44" s="8">
        <f t="shared" si="2"/>
        <v>5.53</v>
      </c>
      <c r="E44" s="3">
        <v>869</v>
      </c>
      <c r="F44" s="3">
        <f t="shared" si="3"/>
        <v>60.830000000000005</v>
      </c>
    </row>
    <row r="45" spans="1:6" x14ac:dyDescent="0.25">
      <c r="A45" t="s">
        <v>55</v>
      </c>
      <c r="B45">
        <v>19</v>
      </c>
      <c r="C45" s="8">
        <v>79</v>
      </c>
      <c r="D45" s="8">
        <f t="shared" si="2"/>
        <v>5.53</v>
      </c>
      <c r="E45" s="3">
        <v>1501</v>
      </c>
      <c r="F45" s="3">
        <f t="shared" si="3"/>
        <v>105.07000000000001</v>
      </c>
    </row>
    <row r="46" spans="1:6" x14ac:dyDescent="0.25">
      <c r="A46" t="s">
        <v>55</v>
      </c>
      <c r="B46">
        <v>24</v>
      </c>
      <c r="C46" s="8">
        <v>79</v>
      </c>
      <c r="D46" s="8">
        <f t="shared" si="2"/>
        <v>5.53</v>
      </c>
      <c r="E46" s="3">
        <v>1896</v>
      </c>
      <c r="F46" s="3">
        <f t="shared" si="3"/>
        <v>132.72</v>
      </c>
    </row>
    <row r="47" spans="1:6" x14ac:dyDescent="0.25">
      <c r="A47" t="s">
        <v>61</v>
      </c>
      <c r="B47">
        <v>66</v>
      </c>
      <c r="C47" s="8">
        <v>79</v>
      </c>
      <c r="D47" s="8">
        <f t="shared" si="2"/>
        <v>5.53</v>
      </c>
      <c r="E47" s="3">
        <v>5214</v>
      </c>
      <c r="F47" s="3">
        <f t="shared" si="3"/>
        <v>364.98</v>
      </c>
    </row>
    <row r="48" spans="1:6" x14ac:dyDescent="0.25">
      <c r="A48" t="s">
        <v>57</v>
      </c>
      <c r="B48">
        <v>33</v>
      </c>
      <c r="C48" s="8">
        <v>79</v>
      </c>
      <c r="D48" s="8">
        <f t="shared" si="2"/>
        <v>5.53</v>
      </c>
      <c r="E48" s="3">
        <v>2607</v>
      </c>
      <c r="F48" s="3">
        <f t="shared" si="3"/>
        <v>182.49</v>
      </c>
    </row>
    <row r="49" spans="1:6" x14ac:dyDescent="0.25">
      <c r="A49" t="s">
        <v>59</v>
      </c>
      <c r="B49">
        <v>43</v>
      </c>
      <c r="C49" s="8">
        <v>79</v>
      </c>
      <c r="D49" s="8">
        <f t="shared" si="2"/>
        <v>5.53</v>
      </c>
      <c r="E49" s="3">
        <v>3397</v>
      </c>
      <c r="F49" s="3">
        <f t="shared" si="3"/>
        <v>237.79000000000002</v>
      </c>
    </row>
    <row r="50" spans="1:6" x14ac:dyDescent="0.25">
      <c r="A50" t="s">
        <v>29</v>
      </c>
      <c r="B50">
        <v>57</v>
      </c>
      <c r="C50" s="8">
        <v>95</v>
      </c>
      <c r="D50" s="8">
        <f t="shared" si="2"/>
        <v>6.65</v>
      </c>
      <c r="E50" s="3">
        <v>5415</v>
      </c>
      <c r="F50" s="3">
        <f t="shared" si="3"/>
        <v>379.05</v>
      </c>
    </row>
    <row r="51" spans="1:6" x14ac:dyDescent="0.25">
      <c r="A51" t="s">
        <v>34</v>
      </c>
      <c r="B51">
        <v>21</v>
      </c>
      <c r="C51" s="8">
        <v>125</v>
      </c>
      <c r="D51" s="8">
        <f t="shared" si="2"/>
        <v>8.75</v>
      </c>
      <c r="E51" s="3">
        <v>2625</v>
      </c>
      <c r="F51" s="3">
        <f t="shared" si="3"/>
        <v>183.75</v>
      </c>
    </row>
    <row r="52" spans="1:6" x14ac:dyDescent="0.25">
      <c r="A52" t="s">
        <v>34</v>
      </c>
      <c r="B52">
        <v>24</v>
      </c>
      <c r="C52" s="8">
        <v>125</v>
      </c>
      <c r="D52" s="8">
        <f t="shared" si="2"/>
        <v>8.75</v>
      </c>
      <c r="E52" s="3">
        <v>3000</v>
      </c>
      <c r="F52" s="3">
        <f t="shared" si="3"/>
        <v>210</v>
      </c>
    </row>
    <row r="53" spans="1:6" ht="13.9" customHeight="1" x14ac:dyDescent="0.25">
      <c r="A53" t="s">
        <v>34</v>
      </c>
      <c r="B53">
        <v>12</v>
      </c>
      <c r="C53" s="8">
        <v>125</v>
      </c>
      <c r="D53" s="8">
        <f t="shared" si="2"/>
        <v>8.75</v>
      </c>
      <c r="E53" s="3">
        <v>1500</v>
      </c>
      <c r="F53" s="3">
        <f t="shared" si="3"/>
        <v>105</v>
      </c>
    </row>
    <row r="54" spans="1:6" ht="13.9" customHeight="1" x14ac:dyDescent="0.25">
      <c r="A54" t="s">
        <v>34</v>
      </c>
      <c r="B54">
        <v>6</v>
      </c>
      <c r="C54" s="8">
        <v>125</v>
      </c>
      <c r="D54" s="8">
        <f t="shared" si="2"/>
        <v>8.75</v>
      </c>
      <c r="E54" s="3">
        <v>750</v>
      </c>
      <c r="F54" s="3">
        <f t="shared" si="3"/>
        <v>52.5</v>
      </c>
    </row>
    <row r="55" spans="1:6" ht="13.9" customHeight="1" x14ac:dyDescent="0.25">
      <c r="A55" t="s">
        <v>34</v>
      </c>
      <c r="B55">
        <v>14</v>
      </c>
      <c r="C55" s="8">
        <v>125</v>
      </c>
      <c r="D55" s="8">
        <f t="shared" si="2"/>
        <v>8.75</v>
      </c>
      <c r="E55" s="3">
        <v>1750</v>
      </c>
      <c r="F55" s="3">
        <f t="shared" si="3"/>
        <v>122.5</v>
      </c>
    </row>
    <row r="56" spans="1:6" ht="13.9" customHeight="1" x14ac:dyDescent="0.25">
      <c r="A56" t="s">
        <v>34</v>
      </c>
      <c r="B56">
        <v>11</v>
      </c>
      <c r="C56" s="8">
        <v>125</v>
      </c>
      <c r="D56" s="8">
        <f t="shared" si="2"/>
        <v>8.75</v>
      </c>
      <c r="E56" s="3">
        <v>1375</v>
      </c>
      <c r="F56" s="3">
        <f t="shared" si="3"/>
        <v>96.25</v>
      </c>
    </row>
    <row r="57" spans="1:6" x14ac:dyDescent="0.25">
      <c r="A57" t="s">
        <v>39</v>
      </c>
      <c r="B57">
        <v>23</v>
      </c>
      <c r="C57" s="8">
        <v>85</v>
      </c>
      <c r="D57" s="8">
        <f t="shared" si="2"/>
        <v>5.95</v>
      </c>
      <c r="E57" s="3">
        <v>1955</v>
      </c>
      <c r="F57" s="3">
        <f t="shared" si="3"/>
        <v>136.85</v>
      </c>
    </row>
    <row r="58" spans="1:6" x14ac:dyDescent="0.25">
      <c r="A58" t="s">
        <v>47</v>
      </c>
      <c r="B58">
        <v>21</v>
      </c>
      <c r="C58" s="8">
        <v>110</v>
      </c>
      <c r="D58" s="8">
        <f t="shared" si="2"/>
        <v>7.7000000000000011</v>
      </c>
      <c r="E58" s="3">
        <v>2310</v>
      </c>
      <c r="F58" s="3">
        <f t="shared" si="3"/>
        <v>161.70000000000002</v>
      </c>
    </row>
    <row r="59" spans="1:6" x14ac:dyDescent="0.25">
      <c r="A59" t="s">
        <v>47</v>
      </c>
      <c r="B59">
        <v>31</v>
      </c>
      <c r="C59" s="8">
        <v>110</v>
      </c>
      <c r="D59" s="8">
        <f t="shared" si="2"/>
        <v>7.7000000000000011</v>
      </c>
      <c r="E59" s="3">
        <v>3410</v>
      </c>
      <c r="F59" s="3">
        <f t="shared" si="3"/>
        <v>238.70000000000005</v>
      </c>
    </row>
    <row r="60" spans="1:6" x14ac:dyDescent="0.25">
      <c r="A60" t="s">
        <v>47</v>
      </c>
      <c r="B60">
        <v>33</v>
      </c>
      <c r="C60" s="8">
        <v>110</v>
      </c>
      <c r="D60" s="8">
        <f t="shared" si="2"/>
        <v>7.7000000000000011</v>
      </c>
      <c r="E60" s="3">
        <v>3630</v>
      </c>
      <c r="F60" s="3">
        <f t="shared" si="3"/>
        <v>254.10000000000002</v>
      </c>
    </row>
    <row r="61" spans="1:6" x14ac:dyDescent="0.25">
      <c r="A61" t="s">
        <v>47</v>
      </c>
      <c r="B61">
        <v>30</v>
      </c>
      <c r="C61" s="8">
        <v>110</v>
      </c>
      <c r="D61" s="8">
        <f t="shared" si="2"/>
        <v>7.7000000000000011</v>
      </c>
      <c r="E61" s="3">
        <v>3300</v>
      </c>
      <c r="F61" s="3">
        <f t="shared" si="3"/>
        <v>231.00000000000003</v>
      </c>
    </row>
    <row r="62" spans="1:6" x14ac:dyDescent="0.25">
      <c r="A62" t="s">
        <v>47</v>
      </c>
      <c r="B62">
        <v>11</v>
      </c>
      <c r="C62" s="8">
        <v>110</v>
      </c>
      <c r="D62" s="8">
        <f t="shared" si="2"/>
        <v>7.7000000000000011</v>
      </c>
      <c r="E62" s="3">
        <v>1210</v>
      </c>
      <c r="F62" s="3">
        <f t="shared" si="3"/>
        <v>84.700000000000017</v>
      </c>
    </row>
    <row r="63" spans="1:6" x14ac:dyDescent="0.25">
      <c r="A63" t="s">
        <v>47</v>
      </c>
      <c r="B63">
        <v>38</v>
      </c>
      <c r="C63" s="8">
        <v>110</v>
      </c>
      <c r="D63" s="8">
        <f t="shared" si="2"/>
        <v>7.7000000000000011</v>
      </c>
      <c r="E63" s="3">
        <v>4180</v>
      </c>
      <c r="F63" s="3">
        <f t="shared" si="3"/>
        <v>292.60000000000002</v>
      </c>
    </row>
    <row r="64" spans="1:6" x14ac:dyDescent="0.25">
      <c r="A64" t="s">
        <v>49</v>
      </c>
      <c r="B64">
        <v>50</v>
      </c>
      <c r="C64" s="8">
        <v>59</v>
      </c>
      <c r="D64" s="8">
        <f t="shared" si="2"/>
        <v>4.1300000000000008</v>
      </c>
      <c r="E64" s="3">
        <v>2950</v>
      </c>
      <c r="F64" s="3">
        <f t="shared" si="3"/>
        <v>206.50000000000003</v>
      </c>
    </row>
    <row r="65" spans="1:6" x14ac:dyDescent="0.25">
      <c r="A65" t="s">
        <v>32</v>
      </c>
      <c r="B65">
        <v>59</v>
      </c>
      <c r="C65" s="8">
        <v>125</v>
      </c>
      <c r="D65" s="8">
        <f t="shared" si="2"/>
        <v>8.75</v>
      </c>
      <c r="E65" s="3">
        <v>7375</v>
      </c>
      <c r="F65" s="3">
        <f t="shared" si="3"/>
        <v>516.25</v>
      </c>
    </row>
    <row r="66" spans="1:6" x14ac:dyDescent="0.25">
      <c r="A66" t="s">
        <v>32</v>
      </c>
      <c r="B66">
        <v>61</v>
      </c>
      <c r="C66" s="8">
        <v>125</v>
      </c>
      <c r="D66" s="8">
        <f t="shared" si="2"/>
        <v>8.75</v>
      </c>
      <c r="E66" s="3">
        <v>7625</v>
      </c>
      <c r="F66" s="3">
        <f t="shared" si="3"/>
        <v>533.75</v>
      </c>
    </row>
    <row r="67" spans="1:6" x14ac:dyDescent="0.25">
      <c r="A67" t="s">
        <v>32</v>
      </c>
      <c r="B67">
        <v>32</v>
      </c>
      <c r="C67" s="8">
        <v>125</v>
      </c>
      <c r="D67" s="8">
        <f t="shared" si="2"/>
        <v>8.75</v>
      </c>
      <c r="E67" s="3">
        <v>4000</v>
      </c>
      <c r="F67" s="3">
        <f t="shared" si="3"/>
        <v>280</v>
      </c>
    </row>
    <row r="68" spans="1:6" x14ac:dyDescent="0.25">
      <c r="A68" t="s">
        <v>32</v>
      </c>
      <c r="B68">
        <v>39</v>
      </c>
      <c r="C68" s="8">
        <v>125</v>
      </c>
      <c r="D68" s="8">
        <f t="shared" si="2"/>
        <v>8.75</v>
      </c>
      <c r="E68" s="3">
        <v>4875</v>
      </c>
      <c r="F68" s="3">
        <f t="shared" si="3"/>
        <v>341.25</v>
      </c>
    </row>
    <row r="69" spans="1:6" x14ac:dyDescent="0.25">
      <c r="A69" t="s">
        <v>13</v>
      </c>
      <c r="B69">
        <v>37</v>
      </c>
      <c r="C69" s="8">
        <v>125</v>
      </c>
      <c r="D69" s="8">
        <f t="shared" si="2"/>
        <v>8.75</v>
      </c>
      <c r="E69" s="3">
        <v>4625</v>
      </c>
      <c r="F69" s="3">
        <f t="shared" si="3"/>
        <v>323.75</v>
      </c>
    </row>
    <row r="70" spans="1:6" x14ac:dyDescent="0.25">
      <c r="A70" t="s">
        <v>13</v>
      </c>
      <c r="B70">
        <v>22</v>
      </c>
      <c r="C70" s="8">
        <v>125</v>
      </c>
      <c r="D70" s="8">
        <f t="shared" si="2"/>
        <v>8.75</v>
      </c>
      <c r="E70" s="3">
        <v>2750</v>
      </c>
      <c r="F70" s="3">
        <f t="shared" si="3"/>
        <v>192.5</v>
      </c>
    </row>
    <row r="71" spans="1:6" x14ac:dyDescent="0.25">
      <c r="A71" t="s">
        <v>13</v>
      </c>
      <c r="B71">
        <v>15</v>
      </c>
      <c r="C71" s="8">
        <v>125</v>
      </c>
      <c r="D71" s="8">
        <f t="shared" si="2"/>
        <v>8.75</v>
      </c>
      <c r="E71" s="3">
        <v>1875</v>
      </c>
      <c r="F71" s="3">
        <f t="shared" si="3"/>
        <v>131.25</v>
      </c>
    </row>
    <row r="72" spans="1:6" x14ac:dyDescent="0.25">
      <c r="A72" t="s">
        <v>13</v>
      </c>
      <c r="B72">
        <v>12</v>
      </c>
      <c r="C72" s="8">
        <v>125</v>
      </c>
      <c r="D72" s="8">
        <f t="shared" si="2"/>
        <v>8.75</v>
      </c>
      <c r="E72" s="3">
        <v>1500</v>
      </c>
      <c r="F72" s="3">
        <f t="shared" si="3"/>
        <v>105</v>
      </c>
    </row>
    <row r="73" spans="1:6" x14ac:dyDescent="0.25">
      <c r="A73" t="s">
        <v>13</v>
      </c>
      <c r="B73">
        <v>15</v>
      </c>
      <c r="C73" s="8">
        <v>125</v>
      </c>
      <c r="D73" s="8">
        <f t="shared" si="2"/>
        <v>8.75</v>
      </c>
      <c r="E73" s="3">
        <v>1875</v>
      </c>
      <c r="F73" s="3">
        <f t="shared" si="3"/>
        <v>131.25</v>
      </c>
    </row>
    <row r="74" spans="1:6" x14ac:dyDescent="0.25">
      <c r="A74" t="s">
        <v>13</v>
      </c>
      <c r="B74">
        <v>6</v>
      </c>
      <c r="C74" s="8">
        <v>125</v>
      </c>
      <c r="D74" s="8">
        <f t="shared" si="2"/>
        <v>8.75</v>
      </c>
      <c r="E74" s="3">
        <v>750</v>
      </c>
      <c r="F74" s="3">
        <f t="shared" si="3"/>
        <v>52.5</v>
      </c>
    </row>
    <row r="75" spans="1:6" x14ac:dyDescent="0.25">
      <c r="A75" t="s">
        <v>13</v>
      </c>
      <c r="B75">
        <v>9</v>
      </c>
      <c r="C75" s="8">
        <v>125</v>
      </c>
      <c r="D75" s="8">
        <f t="shared" si="2"/>
        <v>8.75</v>
      </c>
      <c r="E75" s="3">
        <v>1125</v>
      </c>
      <c r="F75" s="3">
        <f t="shared" si="3"/>
        <v>78.75</v>
      </c>
    </row>
    <row r="76" spans="1:6" x14ac:dyDescent="0.25">
      <c r="A76" t="s">
        <v>13</v>
      </c>
      <c r="B76">
        <v>16</v>
      </c>
      <c r="C76" s="8">
        <v>125</v>
      </c>
      <c r="D76" s="8">
        <f t="shared" si="2"/>
        <v>8.75</v>
      </c>
      <c r="E76" s="3">
        <v>2000</v>
      </c>
      <c r="F76" s="3">
        <f t="shared" si="3"/>
        <v>140</v>
      </c>
    </row>
    <row r="77" spans="1:6" x14ac:dyDescent="0.25">
      <c r="A77" t="s">
        <v>13</v>
      </c>
      <c r="B77">
        <v>17</v>
      </c>
      <c r="C77" s="8">
        <v>125</v>
      </c>
      <c r="D77" s="8">
        <f t="shared" si="2"/>
        <v>8.75</v>
      </c>
      <c r="E77" s="3">
        <v>2125</v>
      </c>
      <c r="F77" s="3">
        <f t="shared" si="3"/>
        <v>148.75</v>
      </c>
    </row>
    <row r="78" spans="1:6" x14ac:dyDescent="0.25">
      <c r="A78" t="s">
        <v>13</v>
      </c>
      <c r="B78">
        <v>14</v>
      </c>
      <c r="C78" s="8">
        <v>125</v>
      </c>
      <c r="D78" s="8">
        <f t="shared" si="2"/>
        <v>8.75</v>
      </c>
      <c r="E78" s="3">
        <v>1750</v>
      </c>
      <c r="F78" s="3">
        <f t="shared" si="3"/>
        <v>122.5</v>
      </c>
    </row>
    <row r="79" spans="1:6" x14ac:dyDescent="0.25">
      <c r="A79" t="s">
        <v>13</v>
      </c>
      <c r="B79">
        <v>13</v>
      </c>
      <c r="C79" s="8">
        <v>125</v>
      </c>
      <c r="D79" s="8">
        <f t="shared" si="2"/>
        <v>8.75</v>
      </c>
      <c r="E79" s="3">
        <v>1625</v>
      </c>
      <c r="F79" s="3">
        <f t="shared" si="3"/>
        <v>113.75</v>
      </c>
    </row>
    <row r="80" spans="1:6" x14ac:dyDescent="0.25">
      <c r="A80" t="s">
        <v>13</v>
      </c>
      <c r="B80">
        <v>11</v>
      </c>
      <c r="C80" s="8">
        <v>125</v>
      </c>
      <c r="D80" s="8">
        <f t="shared" si="2"/>
        <v>8.75</v>
      </c>
      <c r="E80" s="3">
        <v>1375</v>
      </c>
      <c r="F80" s="3">
        <f t="shared" si="3"/>
        <v>96.25</v>
      </c>
    </row>
    <row r="81" spans="1:6" x14ac:dyDescent="0.25">
      <c r="A81" t="s">
        <v>13</v>
      </c>
      <c r="B81">
        <v>13</v>
      </c>
      <c r="C81" s="8">
        <v>125</v>
      </c>
      <c r="D81" s="8">
        <f t="shared" si="2"/>
        <v>8.75</v>
      </c>
      <c r="E81" s="3">
        <v>1625</v>
      </c>
      <c r="F81" s="3">
        <f t="shared" si="3"/>
        <v>113.75</v>
      </c>
    </row>
    <row r="82" spans="1:6" x14ac:dyDescent="0.25">
      <c r="A82" t="s">
        <v>30</v>
      </c>
      <c r="B82">
        <v>51</v>
      </c>
      <c r="C82" s="8">
        <v>98</v>
      </c>
      <c r="D82" s="8">
        <f t="shared" si="2"/>
        <v>6.86</v>
      </c>
      <c r="E82" s="3">
        <v>4998</v>
      </c>
      <c r="F82" s="3">
        <f t="shared" si="3"/>
        <v>349.86</v>
      </c>
    </row>
    <row r="83" spans="1:6" x14ac:dyDescent="0.25">
      <c r="A83" t="s">
        <v>40</v>
      </c>
      <c r="B83">
        <v>59</v>
      </c>
      <c r="C83" s="8">
        <v>98</v>
      </c>
      <c r="D83" s="8">
        <f t="shared" si="2"/>
        <v>6.86</v>
      </c>
      <c r="E83" s="3">
        <v>5782</v>
      </c>
      <c r="F83" s="3">
        <f t="shared" si="3"/>
        <v>404.74</v>
      </c>
    </row>
    <row r="84" spans="1:6" x14ac:dyDescent="0.25">
      <c r="A84" t="s">
        <v>40</v>
      </c>
      <c r="B84">
        <v>26</v>
      </c>
      <c r="C84" s="8">
        <v>98</v>
      </c>
      <c r="D84" s="8">
        <f t="shared" si="2"/>
        <v>6.86</v>
      </c>
      <c r="E84" s="3">
        <v>2548</v>
      </c>
      <c r="F84" s="3">
        <f t="shared" si="3"/>
        <v>178.36</v>
      </c>
    </row>
    <row r="85" spans="1:6" x14ac:dyDescent="0.25">
      <c r="A85" t="s">
        <v>31</v>
      </c>
      <c r="B85">
        <v>46</v>
      </c>
      <c r="C85" s="8">
        <v>98</v>
      </c>
      <c r="D85" s="8">
        <f t="shared" si="2"/>
        <v>6.86</v>
      </c>
      <c r="E85" s="3">
        <v>4508</v>
      </c>
      <c r="F85" s="3">
        <f t="shared" si="3"/>
        <v>315.56</v>
      </c>
    </row>
    <row r="86" spans="1:6" x14ac:dyDescent="0.25">
      <c r="A86" t="s">
        <v>31</v>
      </c>
      <c r="B86">
        <v>48</v>
      </c>
      <c r="C86" s="8">
        <v>98</v>
      </c>
      <c r="D86" s="8">
        <f t="shared" si="2"/>
        <v>6.86</v>
      </c>
      <c r="E86" s="3">
        <v>4704</v>
      </c>
      <c r="F86" s="3">
        <f t="shared" si="3"/>
        <v>329.28000000000003</v>
      </c>
    </row>
    <row r="87" spans="1:6" x14ac:dyDescent="0.25">
      <c r="A87" t="s">
        <v>31</v>
      </c>
      <c r="B87">
        <v>25</v>
      </c>
      <c r="C87" s="8">
        <v>98</v>
      </c>
      <c r="D87" s="8">
        <f t="shared" si="2"/>
        <v>6.86</v>
      </c>
      <c r="E87" s="3">
        <v>2450</v>
      </c>
      <c r="F87" s="3">
        <f t="shared" si="3"/>
        <v>171.5</v>
      </c>
    </row>
    <row r="88" spans="1:6" x14ac:dyDescent="0.25">
      <c r="A88" t="s">
        <v>31</v>
      </c>
      <c r="B88">
        <v>29</v>
      </c>
      <c r="C88" s="8">
        <v>98</v>
      </c>
      <c r="D88" s="8">
        <f t="shared" si="2"/>
        <v>6.86</v>
      </c>
      <c r="E88" s="3">
        <v>2842</v>
      </c>
      <c r="F88" s="3">
        <f t="shared" si="3"/>
        <v>198.94</v>
      </c>
    </row>
    <row r="89" spans="1:6" x14ac:dyDescent="0.25">
      <c r="A89" t="s">
        <v>31</v>
      </c>
      <c r="B89">
        <v>16</v>
      </c>
      <c r="C89" s="8">
        <v>98</v>
      </c>
      <c r="D89" s="8">
        <f t="shared" si="2"/>
        <v>6.86</v>
      </c>
      <c r="E89" s="3">
        <v>1568</v>
      </c>
      <c r="F89" s="3">
        <f t="shared" si="3"/>
        <v>109.76</v>
      </c>
    </row>
    <row r="90" spans="1:6" x14ac:dyDescent="0.25">
      <c r="A90" t="s">
        <v>31</v>
      </c>
      <c r="B90">
        <v>25</v>
      </c>
      <c r="C90" s="8">
        <v>98</v>
      </c>
      <c r="D90" s="8">
        <f t="shared" si="2"/>
        <v>6.86</v>
      </c>
      <c r="E90" s="3">
        <v>2450</v>
      </c>
      <c r="F90" s="3">
        <f t="shared" si="3"/>
        <v>171.5</v>
      </c>
    </row>
    <row r="91" spans="1:6" x14ac:dyDescent="0.25">
      <c r="A91" t="s">
        <v>48</v>
      </c>
      <c r="B91">
        <v>16</v>
      </c>
      <c r="C91" s="8">
        <v>98</v>
      </c>
      <c r="D91" s="8">
        <f t="shared" si="2"/>
        <v>6.86</v>
      </c>
      <c r="E91" s="3">
        <v>1568</v>
      </c>
      <c r="F91" s="3">
        <f t="shared" si="3"/>
        <v>109.76</v>
      </c>
    </row>
    <row r="92" spans="1:6" x14ac:dyDescent="0.25">
      <c r="A92" t="s">
        <v>48</v>
      </c>
      <c r="B92">
        <v>11</v>
      </c>
      <c r="C92" s="8">
        <v>98</v>
      </c>
      <c r="D92" s="8">
        <f t="shared" si="2"/>
        <v>6.86</v>
      </c>
      <c r="E92" s="3">
        <v>1078</v>
      </c>
      <c r="F92" s="3">
        <f t="shared" si="3"/>
        <v>75.460000000000008</v>
      </c>
    </row>
    <row r="93" spans="1:6" x14ac:dyDescent="0.25">
      <c r="A93" t="s">
        <v>60</v>
      </c>
      <c r="B93">
        <v>14</v>
      </c>
      <c r="C93" s="8">
        <v>98</v>
      </c>
      <c r="D93" s="8">
        <f t="shared" si="2"/>
        <v>6.86</v>
      </c>
      <c r="E93" s="3">
        <v>1372</v>
      </c>
      <c r="F93" s="3">
        <f t="shared" si="3"/>
        <v>96.04</v>
      </c>
    </row>
    <row r="94" spans="1:6" x14ac:dyDescent="0.25">
      <c r="A94" t="s">
        <v>46</v>
      </c>
      <c r="B94">
        <v>7</v>
      </c>
      <c r="C94" s="8">
        <v>75</v>
      </c>
      <c r="D94" s="8">
        <f t="shared" si="2"/>
        <v>5.2500000000000009</v>
      </c>
      <c r="E94" s="3">
        <v>525</v>
      </c>
      <c r="F94" s="3">
        <f t="shared" si="3"/>
        <v>36.750000000000007</v>
      </c>
    </row>
    <row r="95" spans="1:6" x14ac:dyDescent="0.25">
      <c r="A95" t="s">
        <v>46</v>
      </c>
      <c r="B95">
        <v>21</v>
      </c>
      <c r="C95" s="8">
        <v>75</v>
      </c>
      <c r="D95" s="8">
        <f t="shared" ref="D95:D114" si="4">C95*0.07</f>
        <v>5.2500000000000009</v>
      </c>
      <c r="E95" s="3">
        <v>1575</v>
      </c>
      <c r="F95" s="3">
        <f t="shared" ref="F95:F113" si="5">D95*B95</f>
        <v>110.25000000000001</v>
      </c>
    </row>
    <row r="96" spans="1:6" x14ac:dyDescent="0.25">
      <c r="A96" t="s">
        <v>33</v>
      </c>
      <c r="B96">
        <v>105</v>
      </c>
      <c r="C96" s="8">
        <v>49</v>
      </c>
      <c r="D96" s="8">
        <f t="shared" si="4"/>
        <v>3.43</v>
      </c>
      <c r="E96" s="3">
        <v>5145</v>
      </c>
      <c r="F96" s="3">
        <f t="shared" si="5"/>
        <v>360.15000000000003</v>
      </c>
    </row>
    <row r="97" spans="1:6" x14ac:dyDescent="0.25">
      <c r="A97" t="s">
        <v>33</v>
      </c>
      <c r="B97">
        <v>146</v>
      </c>
      <c r="C97" s="8">
        <v>49</v>
      </c>
      <c r="D97" s="8">
        <f t="shared" si="4"/>
        <v>3.43</v>
      </c>
      <c r="E97" s="3">
        <v>7154</v>
      </c>
      <c r="F97" s="3">
        <f t="shared" si="5"/>
        <v>500.78000000000003</v>
      </c>
    </row>
    <row r="98" spans="1:6" x14ac:dyDescent="0.25">
      <c r="A98" t="s">
        <v>33</v>
      </c>
      <c r="B98">
        <v>144</v>
      </c>
      <c r="C98" s="8">
        <v>49</v>
      </c>
      <c r="D98" s="8">
        <f t="shared" si="4"/>
        <v>3.43</v>
      </c>
      <c r="E98" s="3">
        <v>7056</v>
      </c>
      <c r="F98" s="3">
        <f t="shared" si="5"/>
        <v>493.92</v>
      </c>
    </row>
    <row r="99" spans="1:6" x14ac:dyDescent="0.25">
      <c r="A99" t="s">
        <v>35</v>
      </c>
      <c r="B99">
        <v>108</v>
      </c>
      <c r="C99" s="8">
        <v>49</v>
      </c>
      <c r="D99" s="8">
        <f t="shared" si="4"/>
        <v>3.43</v>
      </c>
      <c r="E99" s="3">
        <v>5292</v>
      </c>
      <c r="F99" s="3">
        <f t="shared" si="5"/>
        <v>370.44</v>
      </c>
    </row>
    <row r="100" spans="1:6" x14ac:dyDescent="0.25">
      <c r="A100" t="s">
        <v>58</v>
      </c>
      <c r="B100">
        <v>65</v>
      </c>
      <c r="C100" s="8">
        <v>49</v>
      </c>
      <c r="D100" s="8">
        <f t="shared" si="4"/>
        <v>3.43</v>
      </c>
      <c r="E100" s="3">
        <v>3185</v>
      </c>
      <c r="F100" s="3">
        <f t="shared" si="5"/>
        <v>222.95000000000002</v>
      </c>
    </row>
    <row r="101" spans="1:6" x14ac:dyDescent="0.25">
      <c r="A101" t="s">
        <v>58</v>
      </c>
      <c r="B101">
        <v>84</v>
      </c>
      <c r="C101" s="8">
        <v>49</v>
      </c>
      <c r="D101" s="8">
        <f t="shared" si="4"/>
        <v>3.43</v>
      </c>
      <c r="E101" s="3">
        <v>4116</v>
      </c>
      <c r="F101" s="3">
        <f t="shared" si="5"/>
        <v>288.12</v>
      </c>
    </row>
    <row r="102" spans="1:6" x14ac:dyDescent="0.25">
      <c r="A102" t="s">
        <v>36</v>
      </c>
      <c r="B102">
        <v>140</v>
      </c>
      <c r="C102" s="8">
        <v>49</v>
      </c>
      <c r="D102" s="8">
        <f t="shared" si="4"/>
        <v>3.43</v>
      </c>
      <c r="E102" s="3">
        <v>6860</v>
      </c>
      <c r="F102" s="3">
        <f t="shared" si="5"/>
        <v>480.20000000000005</v>
      </c>
    </row>
    <row r="103" spans="1:6" x14ac:dyDescent="0.25">
      <c r="A103" t="s">
        <v>42</v>
      </c>
      <c r="B103">
        <v>51</v>
      </c>
      <c r="C103" s="8">
        <v>35</v>
      </c>
      <c r="D103" s="8">
        <f t="shared" si="4"/>
        <v>2.4500000000000002</v>
      </c>
      <c r="E103" s="3">
        <v>1785</v>
      </c>
      <c r="F103" s="3">
        <f t="shared" si="5"/>
        <v>124.95</v>
      </c>
    </row>
    <row r="104" spans="1:6" x14ac:dyDescent="0.25">
      <c r="A104" t="s">
        <v>42</v>
      </c>
      <c r="B104">
        <v>82</v>
      </c>
      <c r="C104" s="8">
        <v>35</v>
      </c>
      <c r="D104" s="8">
        <f t="shared" si="4"/>
        <v>2.4500000000000002</v>
      </c>
      <c r="E104" s="3">
        <v>2870</v>
      </c>
      <c r="F104" s="3">
        <f t="shared" si="5"/>
        <v>200.9</v>
      </c>
    </row>
    <row r="105" spans="1:6" x14ac:dyDescent="0.25">
      <c r="A105" t="s">
        <v>43</v>
      </c>
      <c r="B105">
        <v>91</v>
      </c>
      <c r="C105" s="8">
        <v>35</v>
      </c>
      <c r="D105" s="8">
        <f t="shared" si="4"/>
        <v>2.4500000000000002</v>
      </c>
      <c r="E105" s="3">
        <v>3185</v>
      </c>
      <c r="F105" s="3">
        <f t="shared" si="5"/>
        <v>222.95000000000002</v>
      </c>
    </row>
    <row r="106" spans="1:6" x14ac:dyDescent="0.25">
      <c r="A106" t="s">
        <v>44</v>
      </c>
      <c r="B106">
        <v>62</v>
      </c>
      <c r="C106" s="8">
        <v>35</v>
      </c>
      <c r="D106" s="8">
        <f t="shared" si="4"/>
        <v>2.4500000000000002</v>
      </c>
      <c r="E106" s="3">
        <v>2170</v>
      </c>
      <c r="F106" s="3">
        <f t="shared" si="5"/>
        <v>151.9</v>
      </c>
    </row>
    <row r="107" spans="1:6" x14ac:dyDescent="0.25">
      <c r="A107" t="s">
        <v>44</v>
      </c>
      <c r="B107">
        <v>129</v>
      </c>
      <c r="C107" s="8">
        <v>35</v>
      </c>
      <c r="D107" s="8">
        <f t="shared" si="4"/>
        <v>2.4500000000000002</v>
      </c>
      <c r="E107" s="3">
        <v>4515</v>
      </c>
      <c r="F107" s="3">
        <f t="shared" si="5"/>
        <v>316.05</v>
      </c>
    </row>
    <row r="108" spans="1:6" x14ac:dyDescent="0.25">
      <c r="A108" t="s">
        <v>50</v>
      </c>
      <c r="B108">
        <v>69</v>
      </c>
      <c r="C108" s="8">
        <v>35</v>
      </c>
      <c r="D108" s="8">
        <f t="shared" si="4"/>
        <v>2.4500000000000002</v>
      </c>
      <c r="E108" s="3">
        <v>2415</v>
      </c>
      <c r="F108" s="3">
        <f t="shared" si="5"/>
        <v>169.05</v>
      </c>
    </row>
    <row r="109" spans="1:6" x14ac:dyDescent="0.25">
      <c r="A109" t="s">
        <v>27</v>
      </c>
      <c r="B109">
        <v>72</v>
      </c>
      <c r="C109" s="8">
        <v>49</v>
      </c>
      <c r="D109" s="8">
        <f t="shared" si="4"/>
        <v>3.43</v>
      </c>
      <c r="E109" s="3">
        <v>3528</v>
      </c>
      <c r="F109" s="3">
        <f t="shared" si="5"/>
        <v>246.96</v>
      </c>
    </row>
    <row r="110" spans="1:6" x14ac:dyDescent="0.25">
      <c r="A110" t="s">
        <v>38</v>
      </c>
      <c r="B110">
        <v>107</v>
      </c>
      <c r="C110" s="8">
        <v>49</v>
      </c>
      <c r="D110" s="8">
        <f t="shared" si="4"/>
        <v>3.43</v>
      </c>
      <c r="E110" s="3">
        <v>5243</v>
      </c>
      <c r="F110" s="3">
        <f t="shared" si="5"/>
        <v>367.01</v>
      </c>
    </row>
    <row r="111" spans="1:6" x14ac:dyDescent="0.25">
      <c r="A111" t="s">
        <v>51</v>
      </c>
      <c r="B111">
        <v>96</v>
      </c>
      <c r="C111" s="8">
        <v>35</v>
      </c>
      <c r="D111" s="8">
        <f t="shared" si="4"/>
        <v>2.4500000000000002</v>
      </c>
      <c r="E111" s="3">
        <v>3360</v>
      </c>
      <c r="F111" s="3">
        <f t="shared" si="5"/>
        <v>235.20000000000002</v>
      </c>
    </row>
    <row r="112" spans="1:6" x14ac:dyDescent="0.25">
      <c r="A112" t="s">
        <v>51</v>
      </c>
      <c r="B112">
        <v>49</v>
      </c>
      <c r="C112" s="8">
        <v>35</v>
      </c>
      <c r="D112" s="8">
        <f t="shared" si="4"/>
        <v>2.4500000000000002</v>
      </c>
      <c r="E112" s="3">
        <v>1715</v>
      </c>
      <c r="F112" s="3">
        <f t="shared" si="5"/>
        <v>120.05000000000001</v>
      </c>
    </row>
    <row r="113" spans="1:6" x14ac:dyDescent="0.25">
      <c r="A113" t="s">
        <v>52</v>
      </c>
      <c r="B113">
        <v>59</v>
      </c>
      <c r="C113" s="8">
        <v>35</v>
      </c>
      <c r="D113" s="8">
        <f t="shared" si="4"/>
        <v>2.4500000000000002</v>
      </c>
      <c r="E113" s="3">
        <v>2065</v>
      </c>
      <c r="F113" s="3">
        <f t="shared" si="5"/>
        <v>144.55000000000001</v>
      </c>
    </row>
    <row r="114" spans="1:6" x14ac:dyDescent="0.25">
      <c r="A114" t="s">
        <v>63</v>
      </c>
      <c r="B114">
        <v>241</v>
      </c>
      <c r="C114" s="8">
        <v>40</v>
      </c>
      <c r="D114" s="8">
        <f t="shared" si="4"/>
        <v>2.8000000000000003</v>
      </c>
      <c r="E114" s="3">
        <v>9640</v>
      </c>
      <c r="F114" s="3">
        <v>674.8</v>
      </c>
    </row>
    <row r="115" spans="1:6" x14ac:dyDescent="0.25">
      <c r="E115" s="9">
        <f>SUM(E30:E114)</f>
        <v>259405</v>
      </c>
      <c r="F115" s="12">
        <v>18158</v>
      </c>
    </row>
    <row r="119" spans="1:6" x14ac:dyDescent="0.25">
      <c r="B119" s="5" t="s">
        <v>62</v>
      </c>
      <c r="E119" s="6">
        <v>165270</v>
      </c>
    </row>
    <row r="120" spans="1:6" x14ac:dyDescent="0.25">
      <c r="B120" s="5" t="s">
        <v>64</v>
      </c>
      <c r="E120" s="6">
        <v>259405</v>
      </c>
    </row>
    <row r="121" spans="1:6" x14ac:dyDescent="0.25">
      <c r="C121" s="9" t="s">
        <v>65</v>
      </c>
      <c r="D121" s="9"/>
      <c r="E121" s="2">
        <f>SUM(E119:E120)</f>
        <v>424675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2017-08-14T15:52:33Z</cp:lastPrinted>
  <dcterms:created xsi:type="dcterms:W3CDTF">2017-08-14T12:54:37Z</dcterms:created>
  <dcterms:modified xsi:type="dcterms:W3CDTF">2017-10-09T12:13:07Z</dcterms:modified>
</cp:coreProperties>
</file>